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2" sheetId="1" r:id="rId1"/>
  </sheets>
  <definedNames>
    <definedName name="_xlnm.Print_Area" localSheetId="0">'Лист2'!$A$1:$L$46</definedName>
  </definedNames>
  <calcPr fullCalcOnLoad="1"/>
</workbook>
</file>

<file path=xl/sharedStrings.xml><?xml version="1.0" encoding="utf-8"?>
<sst xmlns="http://schemas.openxmlformats.org/spreadsheetml/2006/main" count="193" uniqueCount="60">
  <si>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</si>
  <si>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</si>
  <si>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</si>
  <si>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</si>
  <si>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</si>
  <si>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</si>
  <si>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</si>
  <si>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</si>
  <si>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</si>
  <si>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</si>
  <si>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</si>
  <si>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</si>
  <si>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</si>
  <si>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</si>
  <si>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</si>
  <si>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</si>
  <si>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</si>
  <si>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</si>
  <si>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</si>
  <si>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</si>
  <si>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</si>
  <si>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</si>
  <si>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</si>
  <si>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</si>
  <si>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</si>
  <si>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</si>
  <si>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</si>
  <si>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</si>
  <si>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</si>
  <si>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</si>
  <si>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</si>
  <si>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</si>
  <si>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</si>
  <si>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</si>
  <si>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</si>
  <si>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</si>
  <si>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</si>
  <si>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</si>
  <si>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</si>
  <si>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</si>
  <si>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</si>
  <si>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</si>
  <si>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</si>
  <si>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</si>
  <si>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</si>
  <si>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</si>
  <si>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</si>
  <si>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2022 год</t>
  </si>
  <si>
    <t>2023 год</t>
  </si>
  <si>
    <t xml:space="preserve">Источники финансирования дефицита бюджета Осташковского городского округа
на 2022 год и плановый период 2023 и 2024 годов
</t>
  </si>
  <si>
    <t>2024 год</t>
  </si>
  <si>
    <t>Изменение остатков средств на счетах по учету средств бюджетов</t>
  </si>
  <si>
    <t>на 2022 год и плановый период 2023 и 2024 годов"</t>
  </si>
  <si>
    <t>от 21.12.2021 г. № 311</t>
  </si>
  <si>
    <t>"О внесении изменений и дополнений</t>
  </si>
  <si>
    <t>в решение Осташковской городской Думы</t>
  </si>
  <si>
    <t>от 21.12.2021 г. № 311 "О бюджете Осташковского</t>
  </si>
  <si>
    <t>городского округа на 2022 год и плановый</t>
  </si>
  <si>
    <t xml:space="preserve">период 2023 и 2024 годов" </t>
  </si>
  <si>
    <t>от 11.02.2022 г. № 316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</si>
</sst>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2" fillId="0" borderId="11" xfId="0" applyFont="1" applyBorder="1" applyAlignment="1">
      <alignment horizontal="justify" vertical="top" wrapText="1"/>
    </xf>
    <xf numFmtId="49" fontId="0" fillId="34" borderId="0" xfId="0" applyNumberFormat="1" applyFill="1" applyAlignment="1">
      <alignment/>
    </xf>
    <xf numFmtId="4" fontId="11" fillId="34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0"/>
  <sheetViews>
    <sheetView tabSelected="1" view="pageBreakPreview" zoomScaleSheetLayoutView="100" zoomScalePageLayoutView="0" workbookViewId="0" topLeftCell="A3">
      <selection activeCell="A49" sqref="A49:IV55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24.75" customHeight="1" hidden="1"/>
    <row r="2" ht="12.75" hidden="1"/>
    <row r="3" spans="10:11" ht="14.25" customHeight="1">
      <c r="J3" s="41" t="s">
        <v>30</v>
      </c>
      <c r="K3" s="40"/>
    </row>
    <row r="4" ht="15">
      <c r="J4" s="12" t="s">
        <v>37</v>
      </c>
    </row>
    <row r="5" ht="13.5" customHeight="1">
      <c r="J5" s="12" t="s">
        <v>54</v>
      </c>
    </row>
    <row r="6" ht="15">
      <c r="J6" s="12" t="s">
        <v>55</v>
      </c>
    </row>
    <row r="7" ht="15">
      <c r="J7" s="12" t="s">
        <v>56</v>
      </c>
    </row>
    <row r="8" ht="15" hidden="1">
      <c r="J8" s="12"/>
    </row>
    <row r="9" ht="15">
      <c r="J9" s="38" t="s">
        <v>57</v>
      </c>
    </row>
    <row r="10" ht="15">
      <c r="J10" s="38" t="s">
        <v>58</v>
      </c>
    </row>
    <row r="11" ht="15">
      <c r="J11" s="38" t="s">
        <v>59</v>
      </c>
    </row>
    <row r="12" ht="15">
      <c r="J12" s="38"/>
    </row>
    <row r="13" spans="10:11" ht="15" customHeight="1">
      <c r="J13" s="41" t="s">
        <v>30</v>
      </c>
      <c r="K13" s="40"/>
    </row>
    <row r="14" ht="15">
      <c r="J14" s="12" t="s">
        <v>37</v>
      </c>
    </row>
    <row r="15" ht="15" hidden="1">
      <c r="J15" s="12" t="s">
        <v>33</v>
      </c>
    </row>
    <row r="16" ht="15">
      <c r="J16" s="12" t="s">
        <v>38</v>
      </c>
    </row>
    <row r="17" ht="15">
      <c r="J17" s="12" t="s">
        <v>52</v>
      </c>
    </row>
    <row r="18" ht="15" hidden="1">
      <c r="J18" s="12"/>
    </row>
    <row r="19" ht="15">
      <c r="J19" s="38" t="s">
        <v>53</v>
      </c>
    </row>
    <row r="21" ht="15">
      <c r="J21" s="12"/>
    </row>
    <row r="22" spans="1:12" ht="12.75" customHeight="1">
      <c r="A22" s="48" t="s">
        <v>49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5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9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6" spans="1:12" ht="85.5" customHeight="1">
      <c r="A26" s="2" t="s">
        <v>0</v>
      </c>
      <c r="B26" s="42" t="s">
        <v>1</v>
      </c>
      <c r="C26" s="43"/>
      <c r="D26" s="43"/>
      <c r="E26" s="43"/>
      <c r="F26" s="43"/>
      <c r="G26" s="43"/>
      <c r="H26" s="44"/>
      <c r="I26" s="2" t="s">
        <v>2</v>
      </c>
      <c r="J26" s="14" t="s">
        <v>47</v>
      </c>
      <c r="K26" s="36" t="s">
        <v>48</v>
      </c>
      <c r="L26" s="36" t="s">
        <v>50</v>
      </c>
    </row>
    <row r="27" spans="1:12" ht="33" customHeight="1">
      <c r="A27" s="33" t="s">
        <v>46</v>
      </c>
      <c r="B27" s="8" t="s">
        <v>15</v>
      </c>
      <c r="C27" s="8" t="s">
        <v>20</v>
      </c>
      <c r="D27" s="8" t="s">
        <v>17</v>
      </c>
      <c r="E27" s="8" t="s">
        <v>17</v>
      </c>
      <c r="F27" s="8" t="s">
        <v>17</v>
      </c>
      <c r="G27" s="8" t="s">
        <v>18</v>
      </c>
      <c r="H27" s="8" t="s">
        <v>19</v>
      </c>
      <c r="I27" s="39" t="s">
        <v>51</v>
      </c>
      <c r="J27" s="15">
        <f>J28+J30</f>
        <v>25344885.98000002</v>
      </c>
      <c r="K27" s="15">
        <f>K28+K30</f>
        <v>0</v>
      </c>
      <c r="L27" s="15">
        <f>L28+L30</f>
        <v>0</v>
      </c>
    </row>
    <row r="28" spans="1:12" ht="20.25" customHeight="1">
      <c r="A28" s="33" t="s">
        <v>46</v>
      </c>
      <c r="B28" s="8" t="s">
        <v>15</v>
      </c>
      <c r="C28" s="8" t="s">
        <v>20</v>
      </c>
      <c r="D28" s="8" t="s">
        <v>17</v>
      </c>
      <c r="E28" s="8" t="s">
        <v>17</v>
      </c>
      <c r="F28" s="8" t="s">
        <v>17</v>
      </c>
      <c r="G28" s="8" t="s">
        <v>18</v>
      </c>
      <c r="H28" s="8" t="s">
        <v>21</v>
      </c>
      <c r="I28" s="3" t="s">
        <v>3</v>
      </c>
      <c r="J28" s="15">
        <f>J29</f>
        <v>-675581089.27</v>
      </c>
      <c r="K28" s="15">
        <f>K29</f>
        <v>-586578462.89</v>
      </c>
      <c r="L28" s="15">
        <f>L29</f>
        <v>-581221392.38</v>
      </c>
    </row>
    <row r="29" spans="1:14" ht="33.75" customHeight="1">
      <c r="A29" s="34" t="s">
        <v>46</v>
      </c>
      <c r="B29" s="9" t="s">
        <v>15</v>
      </c>
      <c r="C29" s="9" t="s">
        <v>20</v>
      </c>
      <c r="D29" s="9" t="s">
        <v>16</v>
      </c>
      <c r="E29" s="9" t="s">
        <v>15</v>
      </c>
      <c r="F29" s="9" t="s">
        <v>25</v>
      </c>
      <c r="G29" s="9" t="s">
        <v>18</v>
      </c>
      <c r="H29" s="9">
        <v>510</v>
      </c>
      <c r="I29" s="4" t="s">
        <v>39</v>
      </c>
      <c r="J29" s="20">
        <f>-(J50+J37)</f>
        <v>-675581089.27</v>
      </c>
      <c r="K29" s="20">
        <f>-(K50+K37)</f>
        <v>-586578462.89</v>
      </c>
      <c r="L29" s="20">
        <f>-(L50+L37)</f>
        <v>-581221392.38</v>
      </c>
      <c r="N29" s="21"/>
    </row>
    <row r="30" spans="1:12" ht="23.25" customHeight="1">
      <c r="A30" s="33" t="s">
        <v>46</v>
      </c>
      <c r="B30" s="8" t="s">
        <v>15</v>
      </c>
      <c r="C30" s="8" t="s">
        <v>20</v>
      </c>
      <c r="D30" s="8" t="s">
        <v>17</v>
      </c>
      <c r="E30" s="8" t="s">
        <v>17</v>
      </c>
      <c r="F30" s="8" t="s">
        <v>17</v>
      </c>
      <c r="G30" s="8" t="s">
        <v>18</v>
      </c>
      <c r="H30" s="8" t="s">
        <v>22</v>
      </c>
      <c r="I30" s="3" t="s">
        <v>4</v>
      </c>
      <c r="J30" s="15">
        <f>J31</f>
        <v>700925975.25</v>
      </c>
      <c r="K30" s="15">
        <f>K31</f>
        <v>586578462.89</v>
      </c>
      <c r="L30" s="15">
        <f>L31</f>
        <v>581221392.38</v>
      </c>
    </row>
    <row r="31" spans="1:12" ht="38.25" customHeight="1">
      <c r="A31" s="34" t="s">
        <v>46</v>
      </c>
      <c r="B31" s="9" t="s">
        <v>15</v>
      </c>
      <c r="C31" s="9" t="s">
        <v>20</v>
      </c>
      <c r="D31" s="9" t="s">
        <v>16</v>
      </c>
      <c r="E31" s="9" t="s">
        <v>15</v>
      </c>
      <c r="F31" s="9" t="s">
        <v>25</v>
      </c>
      <c r="G31" s="9" t="s">
        <v>18</v>
      </c>
      <c r="H31" s="9" t="s">
        <v>23</v>
      </c>
      <c r="I31" s="4" t="s">
        <v>40</v>
      </c>
      <c r="J31" s="16">
        <f>J51-J40</f>
        <v>700925975.25</v>
      </c>
      <c r="K31" s="16">
        <f>K51-K40</f>
        <v>586578462.89</v>
      </c>
      <c r="L31" s="16">
        <f>L51-L40</f>
        <v>581221392.38</v>
      </c>
    </row>
    <row r="32" spans="1:12" ht="24.75" customHeight="1" hidden="1">
      <c r="A32" s="33" t="s">
        <v>46</v>
      </c>
      <c r="B32" s="8" t="s">
        <v>15</v>
      </c>
      <c r="C32" s="8" t="s">
        <v>24</v>
      </c>
      <c r="D32" s="8" t="s">
        <v>25</v>
      </c>
      <c r="E32" s="8" t="s">
        <v>17</v>
      </c>
      <c r="F32" s="8" t="s">
        <v>17</v>
      </c>
      <c r="G32" s="8" t="s">
        <v>18</v>
      </c>
      <c r="H32" s="8" t="s">
        <v>19</v>
      </c>
      <c r="I32" s="3" t="s">
        <v>5</v>
      </c>
      <c r="J32" s="15">
        <f>J33</f>
        <v>0</v>
      </c>
      <c r="K32" s="15">
        <f>K33</f>
        <v>0</v>
      </c>
      <c r="L32" s="15">
        <f>L33</f>
        <v>0</v>
      </c>
    </row>
    <row r="33" spans="1:12" ht="24.75" customHeight="1" hidden="1">
      <c r="A33" s="34" t="s">
        <v>46</v>
      </c>
      <c r="B33" s="9" t="s">
        <v>15</v>
      </c>
      <c r="C33" s="9" t="s">
        <v>24</v>
      </c>
      <c r="D33" s="9" t="s">
        <v>25</v>
      </c>
      <c r="E33" s="9" t="s">
        <v>15</v>
      </c>
      <c r="F33" s="9" t="s">
        <v>25</v>
      </c>
      <c r="G33" s="9" t="s">
        <v>18</v>
      </c>
      <c r="H33" s="9">
        <v>810</v>
      </c>
      <c r="I33" s="4" t="s">
        <v>41</v>
      </c>
      <c r="J33" s="16">
        <v>0</v>
      </c>
      <c r="K33" s="16">
        <v>0</v>
      </c>
      <c r="L33" s="16">
        <v>0</v>
      </c>
    </row>
    <row r="34" spans="1:12" ht="24.75" customHeight="1" hidden="1">
      <c r="A34" s="33" t="s">
        <v>46</v>
      </c>
      <c r="B34" s="8" t="s">
        <v>15</v>
      </c>
      <c r="C34" s="8" t="s">
        <v>24</v>
      </c>
      <c r="D34" s="8" t="s">
        <v>20</v>
      </c>
      <c r="E34" s="8" t="s">
        <v>17</v>
      </c>
      <c r="F34" s="8" t="s">
        <v>17</v>
      </c>
      <c r="G34" s="8" t="s">
        <v>18</v>
      </c>
      <c r="H34" s="8" t="s">
        <v>19</v>
      </c>
      <c r="I34" s="3" t="s">
        <v>6</v>
      </c>
      <c r="J34" s="15">
        <f>J35+J38</f>
        <v>0</v>
      </c>
      <c r="K34" s="15">
        <f>K35+K38</f>
        <v>0</v>
      </c>
      <c r="L34" s="15">
        <f>L35+L38</f>
        <v>0</v>
      </c>
    </row>
    <row r="35" spans="1:12" ht="24.75" customHeight="1" hidden="1">
      <c r="A35" s="34" t="s">
        <v>46</v>
      </c>
      <c r="B35" s="9" t="s">
        <v>15</v>
      </c>
      <c r="C35" s="9" t="s">
        <v>24</v>
      </c>
      <c r="D35" s="9" t="s">
        <v>20</v>
      </c>
      <c r="E35" s="9" t="s">
        <v>17</v>
      </c>
      <c r="F35" s="9" t="s">
        <v>17</v>
      </c>
      <c r="G35" s="9" t="s">
        <v>18</v>
      </c>
      <c r="H35" s="9">
        <v>600</v>
      </c>
      <c r="I35" s="4" t="s">
        <v>7</v>
      </c>
      <c r="J35" s="16">
        <f>J36+J37</f>
        <v>0</v>
      </c>
      <c r="K35" s="16">
        <f>K36+K37</f>
        <v>0</v>
      </c>
      <c r="L35" s="16">
        <f>L36+L37</f>
        <v>0</v>
      </c>
    </row>
    <row r="36" spans="1:12" ht="24.75" customHeight="1" hidden="1">
      <c r="A36" s="35" t="s">
        <v>46</v>
      </c>
      <c r="B36" s="10" t="s">
        <v>15</v>
      </c>
      <c r="C36" s="10" t="s">
        <v>24</v>
      </c>
      <c r="D36" s="10" t="s">
        <v>20</v>
      </c>
      <c r="E36" s="10" t="s">
        <v>15</v>
      </c>
      <c r="F36" s="10" t="s">
        <v>20</v>
      </c>
      <c r="G36" s="10" t="s">
        <v>18</v>
      </c>
      <c r="H36" s="10" t="s">
        <v>26</v>
      </c>
      <c r="I36" s="5" t="s">
        <v>8</v>
      </c>
      <c r="J36" s="17"/>
      <c r="K36" s="17"/>
      <c r="L36" s="17"/>
    </row>
    <row r="37" spans="1:12" ht="24.75" customHeight="1" hidden="1">
      <c r="A37" s="35" t="s">
        <v>46</v>
      </c>
      <c r="B37" s="10" t="s">
        <v>15</v>
      </c>
      <c r="C37" s="10" t="s">
        <v>24</v>
      </c>
      <c r="D37" s="10" t="s">
        <v>20</v>
      </c>
      <c r="E37" s="10" t="s">
        <v>16</v>
      </c>
      <c r="F37" s="10" t="s">
        <v>25</v>
      </c>
      <c r="G37" s="10" t="s">
        <v>18</v>
      </c>
      <c r="H37" s="10" t="s">
        <v>26</v>
      </c>
      <c r="I37" s="5" t="s">
        <v>42</v>
      </c>
      <c r="J37" s="18">
        <v>0</v>
      </c>
      <c r="K37" s="18">
        <v>0</v>
      </c>
      <c r="L37" s="18">
        <v>0</v>
      </c>
    </row>
    <row r="38" spans="1:12" ht="24.75" customHeight="1" hidden="1">
      <c r="A38" s="34" t="s">
        <v>46</v>
      </c>
      <c r="B38" s="9" t="s">
        <v>15</v>
      </c>
      <c r="C38" s="9" t="s">
        <v>24</v>
      </c>
      <c r="D38" s="9" t="s">
        <v>20</v>
      </c>
      <c r="E38" s="9" t="s">
        <v>17</v>
      </c>
      <c r="F38" s="9" t="s">
        <v>17</v>
      </c>
      <c r="G38" s="9" t="s">
        <v>18</v>
      </c>
      <c r="H38" s="9" t="s">
        <v>21</v>
      </c>
      <c r="I38" s="4" t="s">
        <v>9</v>
      </c>
      <c r="J38" s="16">
        <f>J39+J40</f>
        <v>0</v>
      </c>
      <c r="K38" s="16">
        <f>K39+K40</f>
        <v>0</v>
      </c>
      <c r="L38" s="16">
        <f>L39+L40</f>
        <v>0</v>
      </c>
    </row>
    <row r="39" spans="1:12" ht="24.75" customHeight="1" hidden="1">
      <c r="A39" s="35" t="s">
        <v>46</v>
      </c>
      <c r="B39" s="10" t="s">
        <v>15</v>
      </c>
      <c r="C39" s="10" t="s">
        <v>24</v>
      </c>
      <c r="D39" s="10" t="s">
        <v>20</v>
      </c>
      <c r="E39" s="10" t="s">
        <v>15</v>
      </c>
      <c r="F39" s="10" t="s">
        <v>20</v>
      </c>
      <c r="G39" s="10" t="s">
        <v>18</v>
      </c>
      <c r="H39" s="10" t="s">
        <v>27</v>
      </c>
      <c r="I39" s="5" t="s">
        <v>10</v>
      </c>
      <c r="J39" s="17">
        <v>0</v>
      </c>
      <c r="K39" s="17">
        <v>0</v>
      </c>
      <c r="L39" s="17">
        <v>0</v>
      </c>
    </row>
    <row r="40" spans="1:12" ht="24.75" customHeight="1" hidden="1">
      <c r="A40" s="35" t="s">
        <v>46</v>
      </c>
      <c r="B40" s="10" t="s">
        <v>15</v>
      </c>
      <c r="C40" s="10" t="s">
        <v>24</v>
      </c>
      <c r="D40" s="10" t="s">
        <v>20</v>
      </c>
      <c r="E40" s="10" t="s">
        <v>16</v>
      </c>
      <c r="F40" s="10" t="s">
        <v>25</v>
      </c>
      <c r="G40" s="10" t="s">
        <v>18</v>
      </c>
      <c r="H40" s="10" t="s">
        <v>27</v>
      </c>
      <c r="I40" s="5" t="s">
        <v>43</v>
      </c>
      <c r="J40" s="19">
        <v>0</v>
      </c>
      <c r="K40" s="19">
        <v>0</v>
      </c>
      <c r="L40" s="19">
        <v>0</v>
      </c>
    </row>
    <row r="41" spans="1:12" ht="24.75" customHeight="1" hidden="1">
      <c r="A41" s="33" t="s">
        <v>46</v>
      </c>
      <c r="B41" s="8" t="s">
        <v>15</v>
      </c>
      <c r="C41" s="8" t="s">
        <v>24</v>
      </c>
      <c r="D41" s="8" t="s">
        <v>24</v>
      </c>
      <c r="E41" s="8" t="s">
        <v>17</v>
      </c>
      <c r="F41" s="8" t="s">
        <v>17</v>
      </c>
      <c r="G41" s="8" t="s">
        <v>18</v>
      </c>
      <c r="H41" s="8" t="s">
        <v>19</v>
      </c>
      <c r="I41" s="3" t="s">
        <v>11</v>
      </c>
      <c r="J41" s="15">
        <f>J42+J44</f>
        <v>0</v>
      </c>
      <c r="K41" s="15">
        <f>K42+K44</f>
        <v>0</v>
      </c>
      <c r="L41" s="15">
        <f>L42+L44</f>
        <v>0</v>
      </c>
    </row>
    <row r="42" spans="1:12" ht="24.75" customHeight="1" hidden="1">
      <c r="A42" s="34" t="s">
        <v>46</v>
      </c>
      <c r="B42" s="9" t="s">
        <v>15</v>
      </c>
      <c r="C42" s="9" t="s">
        <v>24</v>
      </c>
      <c r="D42" s="9" t="s">
        <v>24</v>
      </c>
      <c r="E42" s="9" t="s">
        <v>17</v>
      </c>
      <c r="F42" s="9" t="s">
        <v>17</v>
      </c>
      <c r="G42" s="9" t="s">
        <v>18</v>
      </c>
      <c r="H42" s="9">
        <v>700</v>
      </c>
      <c r="I42" s="6" t="s">
        <v>12</v>
      </c>
      <c r="J42" s="16">
        <f>J43</f>
        <v>0</v>
      </c>
      <c r="K42" s="16">
        <f>K43</f>
        <v>0</v>
      </c>
      <c r="L42" s="16">
        <f>L43</f>
        <v>0</v>
      </c>
    </row>
    <row r="43" spans="1:12" ht="24.75" customHeight="1" hidden="1">
      <c r="A43" s="35" t="s">
        <v>46</v>
      </c>
      <c r="B43" s="10" t="s">
        <v>15</v>
      </c>
      <c r="C43" s="10" t="s">
        <v>24</v>
      </c>
      <c r="D43" s="10" t="s">
        <v>24</v>
      </c>
      <c r="E43" s="10" t="s">
        <v>17</v>
      </c>
      <c r="F43" s="10" t="s">
        <v>25</v>
      </c>
      <c r="G43" s="10" t="s">
        <v>18</v>
      </c>
      <c r="H43" s="10">
        <v>710</v>
      </c>
      <c r="I43" s="7" t="s">
        <v>44</v>
      </c>
      <c r="J43" s="18">
        <v>0</v>
      </c>
      <c r="K43" s="18">
        <v>0</v>
      </c>
      <c r="L43" s="18">
        <v>0</v>
      </c>
    </row>
    <row r="44" spans="1:12" ht="24.75" customHeight="1" hidden="1">
      <c r="A44" s="34" t="s">
        <v>46</v>
      </c>
      <c r="B44" s="9" t="s">
        <v>15</v>
      </c>
      <c r="C44" s="9" t="s">
        <v>24</v>
      </c>
      <c r="D44" s="9" t="s">
        <v>24</v>
      </c>
      <c r="E44" s="9" t="s">
        <v>17</v>
      </c>
      <c r="F44" s="9" t="s">
        <v>17</v>
      </c>
      <c r="G44" s="9" t="s">
        <v>18</v>
      </c>
      <c r="H44" s="9" t="s">
        <v>28</v>
      </c>
      <c r="I44" s="6" t="s">
        <v>13</v>
      </c>
      <c r="J44" s="16">
        <f>J45</f>
        <v>0</v>
      </c>
      <c r="K44" s="16">
        <f>K45</f>
        <v>0</v>
      </c>
      <c r="L44" s="16">
        <f>L45</f>
        <v>0</v>
      </c>
    </row>
    <row r="45" spans="1:12" ht="24.75" customHeight="1" hidden="1">
      <c r="A45" s="35" t="s">
        <v>46</v>
      </c>
      <c r="B45" s="10" t="s">
        <v>15</v>
      </c>
      <c r="C45" s="10" t="s">
        <v>24</v>
      </c>
      <c r="D45" s="10" t="s">
        <v>24</v>
      </c>
      <c r="E45" s="10" t="s">
        <v>17</v>
      </c>
      <c r="F45" s="10" t="s">
        <v>25</v>
      </c>
      <c r="G45" s="10" t="s">
        <v>18</v>
      </c>
      <c r="H45" s="10" t="s">
        <v>29</v>
      </c>
      <c r="I45" s="7" t="s">
        <v>45</v>
      </c>
      <c r="J45" s="18">
        <v>0</v>
      </c>
      <c r="K45" s="18">
        <v>0</v>
      </c>
      <c r="L45" s="18">
        <v>0</v>
      </c>
    </row>
    <row r="46" spans="1:12" ht="25.5" customHeight="1">
      <c r="A46" s="45" t="s">
        <v>14</v>
      </c>
      <c r="B46" s="46"/>
      <c r="C46" s="46"/>
      <c r="D46" s="46"/>
      <c r="E46" s="46"/>
      <c r="F46" s="46"/>
      <c r="G46" s="46"/>
      <c r="H46" s="46"/>
      <c r="I46" s="47"/>
      <c r="J46" s="37">
        <f>J41+J34+J32+J27</f>
        <v>25344885.98000002</v>
      </c>
      <c r="K46" s="37">
        <f>K41+K34+K32+K27</f>
        <v>0</v>
      </c>
      <c r="L46" s="37">
        <f>L41+L34+L32+L27</f>
        <v>0</v>
      </c>
    </row>
    <row r="49" spans="9:12" ht="12.75" hidden="1">
      <c r="I49" s="1" t="s">
        <v>35</v>
      </c>
      <c r="J49" s="13">
        <v>0</v>
      </c>
      <c r="L49" s="22"/>
    </row>
    <row r="50" spans="9:12" ht="12.75" hidden="1">
      <c r="I50" s="1" t="s">
        <v>31</v>
      </c>
      <c r="J50" s="32">
        <v>675581089.27</v>
      </c>
      <c r="K50" s="32">
        <v>586578462.89</v>
      </c>
      <c r="L50" s="32">
        <v>581221392.38</v>
      </c>
    </row>
    <row r="51" spans="9:12" ht="12.75" hidden="1">
      <c r="I51" s="1" t="s">
        <v>32</v>
      </c>
      <c r="J51" s="32">
        <v>700925975.25</v>
      </c>
      <c r="K51" s="32">
        <v>586578462.89</v>
      </c>
      <c r="L51" s="32">
        <v>581221392.38</v>
      </c>
    </row>
    <row r="52" spans="9:12" ht="12.75" hidden="1">
      <c r="I52" s="1" t="s">
        <v>34</v>
      </c>
      <c r="J52" s="32">
        <v>0</v>
      </c>
      <c r="K52" s="32">
        <f>K50-K51</f>
        <v>0</v>
      </c>
      <c r="L52" s="32">
        <f>L50-L51</f>
        <v>0</v>
      </c>
    </row>
    <row r="53" ht="12.75" hidden="1"/>
    <row r="54" spans="9:13" ht="12.75" hidden="1">
      <c r="I54" s="23"/>
      <c r="J54" s="24"/>
      <c r="K54" s="25"/>
      <c r="L54" s="26"/>
      <c r="M54" s="25"/>
    </row>
    <row r="55" spans="9:13" ht="12.75" hidden="1">
      <c r="I55" s="23" t="s">
        <v>36</v>
      </c>
      <c r="J55" s="24">
        <f>J49+J50-J51-J53+J54</f>
        <v>-25344885.98000002</v>
      </c>
      <c r="K55" s="25"/>
      <c r="L55" s="26"/>
      <c r="M55" s="25"/>
    </row>
    <row r="56" spans="9:13" ht="12.75">
      <c r="I56" s="23"/>
      <c r="J56" s="24"/>
      <c r="K56" s="25"/>
      <c r="L56" s="26"/>
      <c r="M56" s="27"/>
    </row>
    <row r="57" spans="9:13" ht="12.75">
      <c r="I57" s="23"/>
      <c r="J57" s="24"/>
      <c r="K57" s="25"/>
      <c r="L57" s="26"/>
      <c r="M57" s="27"/>
    </row>
    <row r="58" spans="9:13" ht="12.75">
      <c r="I58" s="23"/>
      <c r="J58" s="24"/>
      <c r="K58" s="25"/>
      <c r="L58" s="26"/>
      <c r="M58" s="27"/>
    </row>
    <row r="59" spans="9:13" ht="12.75">
      <c r="I59" s="23"/>
      <c r="J59" s="24"/>
      <c r="K59" s="25"/>
      <c r="L59" s="26"/>
      <c r="M59" s="27"/>
    </row>
    <row r="60" spans="9:13" ht="24.75" customHeight="1" hidden="1">
      <c r="I60" s="23"/>
      <c r="J60" s="24"/>
      <c r="K60" s="25"/>
      <c r="L60" s="26"/>
      <c r="M60" s="28"/>
    </row>
    <row r="61" spans="9:13" ht="12.75">
      <c r="I61" s="23"/>
      <c r="J61" s="24"/>
      <c r="K61" s="25"/>
      <c r="L61" s="26"/>
      <c r="M61" s="27"/>
    </row>
    <row r="62" ht="12.75">
      <c r="L62" s="29"/>
    </row>
    <row r="63" ht="24.75" customHeight="1" hidden="1"/>
    <row r="64" spans="9:13" ht="24.75" customHeight="1" hidden="1">
      <c r="I64" s="23"/>
      <c r="J64" s="24"/>
      <c r="K64" s="25"/>
      <c r="L64" s="26"/>
      <c r="M64" s="25"/>
    </row>
    <row r="65" spans="9:13" ht="24.75" customHeight="1" hidden="1">
      <c r="I65" s="23"/>
      <c r="J65" s="24"/>
      <c r="K65" s="25"/>
      <c r="L65" s="26"/>
      <c r="M65" s="25"/>
    </row>
    <row r="66" spans="9:13" ht="24.75" customHeight="1" hidden="1">
      <c r="I66" s="23"/>
      <c r="J66" s="24"/>
      <c r="K66" s="25"/>
      <c r="L66" s="26"/>
      <c r="M66" s="27"/>
    </row>
    <row r="67" spans="9:13" ht="24.75" customHeight="1" hidden="1">
      <c r="I67" s="23"/>
      <c r="J67" s="24"/>
      <c r="K67" s="25"/>
      <c r="L67" s="26"/>
      <c r="M67" s="27"/>
    </row>
    <row r="68" spans="9:13" ht="24.75" customHeight="1" hidden="1">
      <c r="I68" s="23"/>
      <c r="J68" s="24"/>
      <c r="K68" s="25"/>
      <c r="L68" s="26"/>
      <c r="M68" s="27"/>
    </row>
    <row r="69" spans="9:13" ht="12.75">
      <c r="I69" s="23"/>
      <c r="J69" s="24"/>
      <c r="K69" s="25"/>
      <c r="L69" s="26"/>
      <c r="M69" s="27"/>
    </row>
    <row r="70" spans="9:13" ht="12.75">
      <c r="I70" s="23"/>
      <c r="J70" s="24"/>
      <c r="K70" s="25"/>
      <c r="L70" s="26"/>
      <c r="M70" s="28"/>
    </row>
    <row r="71" spans="9:13" ht="12.75">
      <c r="I71" s="23"/>
      <c r="J71" s="24"/>
      <c r="K71" s="25"/>
      <c r="L71" s="26"/>
      <c r="M71" s="27"/>
    </row>
    <row r="77" spans="9:10" ht="15">
      <c r="I77" s="30"/>
      <c r="J77" s="31"/>
    </row>
    <row r="80" spans="9:10" ht="15">
      <c r="I80" s="30"/>
      <c r="J80" s="31"/>
    </row>
  </sheetData>
  <sheetProtection/>
  <mergeCells count="3">
    <mergeCell ref="B26:H26"/>
    <mergeCell ref="A46:I46"/>
    <mergeCell ref="A22:L24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2022-02-11T14:28:19Z</cp:lastPrinted>
  <dcterms:created xsi:type="dcterms:W3CDTF">2014-11-13T04:11:52Z</dcterms:created>
  <dcterms:modified xsi:type="dcterms:W3CDTF">2022-02-14T13:59:44Z</dcterms:modified>
  <cp:category/>
  <cp:version/>
  <cp:contentType/>
  <cp:contentStatus/>
</cp:coreProperties>
</file>